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 - 2021" sheetId="1" r:id="rId4"/>
    <sheet name="Budget - 2022" sheetId="2" r:id="rId5"/>
    <sheet name="Budget - 2023" sheetId="3" r:id="rId6"/>
    <sheet name="Budget - 2024" sheetId="4" r:id="rId7"/>
    <sheet name="Budget - 2025" sheetId="5" r:id="rId8"/>
    <sheet name="Budget - 2026" sheetId="6" r:id="rId9"/>
  </sheets>
</workbook>
</file>

<file path=xl/sharedStrings.xml><?xml version="1.0" encoding="utf-8"?>
<sst xmlns="http://schemas.openxmlformats.org/spreadsheetml/2006/main" uniqueCount="36">
  <si>
    <t>2021</t>
  </si>
  <si>
    <t>Science</t>
  </si>
  <si>
    <t>Planetary Science</t>
  </si>
  <si>
    <t>Earth Science</t>
  </si>
  <si>
    <t>Astrophysics</t>
  </si>
  <si>
    <t>JWST</t>
  </si>
  <si>
    <t>Heliophysics</t>
  </si>
  <si>
    <t>Biological &amp; Physical Science (ISS)</t>
  </si>
  <si>
    <t>Exploration</t>
  </si>
  <si>
    <t>Orion Crew Vehicle</t>
  </si>
  <si>
    <t>SLS</t>
  </si>
  <si>
    <t>Lunar Gateway</t>
  </si>
  <si>
    <t>Lunar Lander</t>
  </si>
  <si>
    <t>EUS, ML2, Ground Systems</t>
  </si>
  <si>
    <t>Space/Exploration Technology*</t>
  </si>
  <si>
    <t>Space Operations</t>
  </si>
  <si>
    <t>ISS</t>
  </si>
  <si>
    <t>Transportation</t>
  </si>
  <si>
    <t>Space Flight Support</t>
  </si>
  <si>
    <t>Commercial Dev</t>
  </si>
  <si>
    <t>Aeronautics</t>
  </si>
  <si>
    <t>STEM Engagement</t>
  </si>
  <si>
    <t>Safety, Security, &amp; Mission Services</t>
  </si>
  <si>
    <t>Construction and Environmental Compliance</t>
  </si>
  <si>
    <t>NASA Inspector General</t>
  </si>
  <si>
    <t>TOTALS</t>
  </si>
  <si>
    <t>2022</t>
  </si>
  <si>
    <t>Commercial Cislunar Crew Dev</t>
  </si>
  <si>
    <t>HLS</t>
  </si>
  <si>
    <t>Human Cislunar Habitation &amp; Logistics</t>
  </si>
  <si>
    <t>Cislunar Launch R&amp;D</t>
  </si>
  <si>
    <t>Lunar Surface Mobility</t>
  </si>
  <si>
    <t>2023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</si>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</sst>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"/>
  </numFmts>
  <fonts count="9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3"/>
      <name val="Helvetica Neue Medium"/>
    </font>
    <font>
      <sz val="10"/>
      <color indexed="8"/>
      <name val="Helvetica Neue Medium"/>
    </font>
    <font>
      <sz val="10"/>
      <color indexed="13"/>
      <name val="Helvetica Neue"/>
    </font>
    <font>
      <sz val="10"/>
      <color indexed="14"/>
      <name val="Helvetica Neue"/>
    </font>
    <font>
      <sz val="10"/>
      <color indexed="15"/>
      <name val="Helvetica Neue"/>
    </font>
    <font>
      <sz val="10"/>
      <color indexed="16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1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8"/>
      </bottom>
      <diagonal/>
    </border>
    <border>
      <left style="thin">
        <color indexed="11"/>
      </left>
      <right style="thin">
        <color indexed="12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0" fontId="1" fillId="2" applyNumberFormat="0" applyFont="1" applyFill="1" applyBorder="0" applyAlignment="1" applyProtection="0">
      <alignment horizontal="center" vertical="center"/>
    </xf>
    <xf numFmtId="49" fontId="2" fillId="3" borderId="1" applyNumberFormat="1" applyFont="1" applyFill="1" applyBorder="1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59" fontId="0" fillId="2" borderId="3" applyNumberFormat="1" applyFont="1" applyFill="1" applyBorder="1" applyAlignment="1" applyProtection="0">
      <alignment vertical="top" wrapText="1"/>
    </xf>
    <xf numFmtId="59" fontId="0" fillId="2" borderId="4" applyNumberFormat="1" applyFont="1" applyFill="1" applyBorder="1" applyAlignment="1" applyProtection="0">
      <alignment vertical="top" wrapText="1"/>
    </xf>
    <xf numFmtId="0" fontId="4" fillId="3" borderId="5" applyNumberFormat="0" applyFont="1" applyFill="1" applyBorder="1" applyAlignment="1" applyProtection="0">
      <alignment vertical="top" wrapText="1"/>
    </xf>
    <xf numFmtId="49" fontId="3" fillId="3" borderId="6" applyNumberFormat="1" applyFont="1" applyFill="1" applyBorder="1" applyAlignment="1" applyProtection="0">
      <alignment vertical="top" wrapText="1"/>
    </xf>
    <xf numFmtId="59" fontId="0" fillId="2" borderId="7" applyNumberFormat="1" applyFont="1" applyFill="1" applyBorder="1" applyAlignment="1" applyProtection="0">
      <alignment vertical="top" wrapText="1"/>
    </xf>
    <xf numFmtId="59" fontId="0" fillId="2" borderId="8" applyNumberFormat="1" applyFont="1" applyFill="1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3" fillId="3" borderId="6" applyNumberFormat="0" applyFont="1" applyFill="1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vertical="top" wrapText="1"/>
    </xf>
    <xf numFmtId="49" fontId="4" fillId="3" borderId="9" applyNumberFormat="1" applyFont="1" applyFill="1" applyBorder="1" applyAlignment="1" applyProtection="0">
      <alignment vertical="top" wrapText="1"/>
    </xf>
    <xf numFmtId="0" fontId="3" fillId="3" borderId="10" applyNumberFormat="0" applyFont="1" applyFill="1" applyBorder="1" applyAlignment="1" applyProtection="0">
      <alignment vertical="top" wrapText="1"/>
    </xf>
    <xf numFmtId="59" fontId="0" fillId="2" borderId="11" applyNumberFormat="1" applyFont="1" applyFill="1" applyBorder="1" applyAlignment="1" applyProtection="0">
      <alignment vertical="top" wrapText="1"/>
    </xf>
    <xf numFmtId="59" fontId="0" fillId="2" borderId="12" applyNumberFormat="1" applyFont="1" applyFill="1" applyBorder="1" applyAlignment="1" applyProtection="0">
      <alignment vertical="top" wrapText="1"/>
    </xf>
    <xf numFmtId="49" fontId="2" fillId="3" borderId="13" applyNumberFormat="1" applyFont="1" applyFill="1" applyBorder="1" applyAlignment="1" applyProtection="0">
      <alignment vertical="top" wrapText="1"/>
    </xf>
    <xf numFmtId="0" fontId="5" fillId="3" borderId="14" applyNumberFormat="0" applyFont="1" applyFill="1" applyBorder="1" applyAlignment="1" applyProtection="0">
      <alignment vertical="top" wrapText="1"/>
    </xf>
    <xf numFmtId="59" fontId="2" fillId="3" borderId="14" applyNumberFormat="1" applyFont="1" applyFill="1" applyBorder="1" applyAlignment="1" applyProtection="0">
      <alignment vertical="top" wrapText="1"/>
    </xf>
    <xf numFmtId="0" fontId="2" fillId="3" borderId="15" applyNumberFormat="0" applyFont="1" applyFill="1" applyBorder="1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59" fontId="6" fillId="2" borderId="8" applyNumberFormat="1" applyFont="1" applyFill="1" applyBorder="1" applyAlignment="1" applyProtection="0">
      <alignment vertical="top" wrapText="1"/>
    </xf>
    <xf numFmtId="59" fontId="6" fillId="2" borderId="7" applyNumberFormat="1" applyFont="1" applyFill="1" applyBorder="1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59" fontId="7" fillId="2" borderId="8" applyNumberFormat="1" applyFont="1" applyFill="1" applyBorder="1" applyAlignment="1" applyProtection="0">
      <alignment vertical="top" wrapText="1"/>
    </xf>
    <xf numFmtId="59" fontId="8" fillId="2" borderId="8" applyNumberFormat="1" applyFont="1" applyFill="1" applyBorder="1" applyAlignment="1" applyProtection="0">
      <alignment vertical="top" wrapText="1"/>
    </xf>
    <xf numFmtId="59" fontId="8" fillId="2" borderId="7" applyNumberFormat="1" applyFont="1" applyFill="1" applyBorder="1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59" fontId="7" fillId="2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efffe"/>
      <rgbColor rgb="ff000000"/>
      <rgbColor rgb="ff424242"/>
      <rgbColor rgb="ffafafaf"/>
      <rgbColor rgb="ffb5b5b5"/>
      <rgbColor rgb="ffa9a9a9"/>
      <rgbColor rgb="ff60d735"/>
      <rgbColor rgb="ff00a1fe"/>
      <rgbColor rgb="fffe63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20_Blank_Black">
  <a:themeElements>
    <a:clrScheme name="20_Blank_Black">
      <a:dk1>
        <a:srgbClr val="000000"/>
      </a:dk1>
      <a:lt1>
        <a:srgbClr val="FFFFFF"/>
      </a:lt1>
      <a:dk2>
        <a:srgbClr val="434343"/>
      </a:dk2>
      <a:lt2>
        <a:srgbClr val="A9A9A9"/>
      </a:lt2>
      <a:accent1>
        <a:srgbClr val="0076BA"/>
      </a:accent1>
      <a:accent2>
        <a:srgbClr val="05A89D"/>
      </a:accent2>
      <a:accent3>
        <a:srgbClr val="1DB100"/>
      </a:accent3>
      <a:accent4>
        <a:srgbClr val="F9B900"/>
      </a:accent4>
      <a:accent5>
        <a:srgbClr val="EE220D"/>
      </a:accent5>
      <a:accent6>
        <a:srgbClr val="CB297B"/>
      </a:accent6>
      <a:hlink>
        <a:srgbClr val="0000FF"/>
      </a:hlink>
      <a:folHlink>
        <a:srgbClr val="FF00FF"/>
      </a:folHlink>
    </a:clrScheme>
    <a:fontScheme name="20_Blank_Blac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0_Blank_Blac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FFFFFF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26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29.3203" style="1" customWidth="1"/>
    <col min="3" max="4" width="16.3516" style="1" customWidth="1"/>
    <col min="5" max="16384" width="16.3516" style="1" customWidth="1"/>
  </cols>
  <sheetData>
    <row r="1" ht="25.65" customHeight="1">
      <c r="A1" t="s" s="2">
        <v>0</v>
      </c>
      <c r="B1" s="2"/>
      <c r="C1" s="2"/>
      <c r="D1" s="2"/>
    </row>
    <row r="2" ht="20.2" customHeight="1">
      <c r="A2" t="s" s="3">
        <v>1</v>
      </c>
      <c r="B2" s="4"/>
      <c r="C2" s="5">
        <f>SUM(D3:D8)</f>
        <v>7301</v>
      </c>
      <c r="D2" s="6"/>
    </row>
    <row r="3" ht="20.2" customHeight="1">
      <c r="A3" s="7"/>
      <c r="B3" t="s" s="8">
        <v>2</v>
      </c>
      <c r="C3" s="9"/>
      <c r="D3" s="10">
        <v>2700</v>
      </c>
    </row>
    <row r="4" ht="20.2" customHeight="1">
      <c r="A4" s="7"/>
      <c r="B4" t="s" s="8">
        <v>3</v>
      </c>
      <c r="C4" s="9"/>
      <c r="D4" s="10">
        <v>2000</v>
      </c>
    </row>
    <row r="5" ht="20.2" customHeight="1">
      <c r="A5" s="7"/>
      <c r="B5" t="s" s="8">
        <v>4</v>
      </c>
      <c r="C5" s="9"/>
      <c r="D5" s="10">
        <v>1356</v>
      </c>
    </row>
    <row r="6" ht="20.2" customHeight="1">
      <c r="A6" s="7"/>
      <c r="B6" t="s" s="8">
        <v>5</v>
      </c>
      <c r="C6" s="9"/>
      <c r="D6" s="10">
        <v>415</v>
      </c>
    </row>
    <row r="7" ht="20.2" customHeight="1">
      <c r="A7" s="7"/>
      <c r="B7" t="s" s="8">
        <v>6</v>
      </c>
      <c r="C7" s="9"/>
      <c r="D7" s="10">
        <v>751</v>
      </c>
    </row>
    <row r="8" ht="20.2" customHeight="1">
      <c r="A8" s="7"/>
      <c r="B8" t="s" s="8">
        <v>7</v>
      </c>
      <c r="C8" s="9"/>
      <c r="D8" s="10">
        <v>79</v>
      </c>
    </row>
    <row r="9" ht="20.2" customHeight="1">
      <c r="A9" t="s" s="11">
        <v>8</v>
      </c>
      <c r="B9" s="12"/>
      <c r="C9" s="9">
        <f>SUM(D10:D14)</f>
        <v>6555</v>
      </c>
      <c r="D9" s="10"/>
    </row>
    <row r="10" ht="20.2" customHeight="1">
      <c r="A10" s="7"/>
      <c r="B10" t="s" s="8">
        <v>9</v>
      </c>
      <c r="C10" s="9"/>
      <c r="D10" s="10">
        <v>1407</v>
      </c>
    </row>
    <row r="11" ht="20.2" customHeight="1">
      <c r="A11" s="7"/>
      <c r="B11" t="s" s="8">
        <v>10</v>
      </c>
      <c r="C11" s="9"/>
      <c r="D11" s="10">
        <v>2586</v>
      </c>
    </row>
    <row r="12" ht="20.2" customHeight="1">
      <c r="A12" s="7"/>
      <c r="B12" t="s" s="8">
        <v>11</v>
      </c>
      <c r="C12" s="9"/>
      <c r="D12" s="10">
        <v>698</v>
      </c>
    </row>
    <row r="13" ht="20.2" customHeight="1">
      <c r="A13" s="7"/>
      <c r="B13" t="s" s="8">
        <v>12</v>
      </c>
      <c r="C13" s="9"/>
      <c r="D13" s="10">
        <v>850</v>
      </c>
    </row>
    <row r="14" ht="20.2" customHeight="1">
      <c r="A14" s="7"/>
      <c r="B14" t="s" s="8">
        <v>13</v>
      </c>
      <c r="C14" s="9"/>
      <c r="D14" s="10">
        <v>1014</v>
      </c>
    </row>
    <row r="15" ht="32.2" customHeight="1">
      <c r="A15" t="s" s="13">
        <v>14</v>
      </c>
      <c r="B15" s="12"/>
      <c r="C15" s="9">
        <v>1100</v>
      </c>
      <c r="D15" s="10"/>
    </row>
    <row r="16" ht="20.2" customHeight="1">
      <c r="A16" t="s" s="13">
        <v>15</v>
      </c>
      <c r="B16" s="12"/>
      <c r="C16" s="9">
        <f>SUM(D17:D20)</f>
        <v>3988</v>
      </c>
      <c r="D16" s="10"/>
    </row>
    <row r="17" ht="20.2" customHeight="1">
      <c r="A17" s="7"/>
      <c r="B17" t="s" s="8">
        <v>16</v>
      </c>
      <c r="C17" s="9"/>
      <c r="D17" s="10">
        <v>1390</v>
      </c>
    </row>
    <row r="18" ht="20.2" customHeight="1">
      <c r="A18" s="7"/>
      <c r="B18" t="s" s="8">
        <v>17</v>
      </c>
      <c r="C18" s="9"/>
      <c r="D18" s="10">
        <v>1813</v>
      </c>
    </row>
    <row r="19" ht="20.2" customHeight="1">
      <c r="A19" s="7"/>
      <c r="B19" t="s" s="8">
        <v>18</v>
      </c>
      <c r="C19" s="9"/>
      <c r="D19" s="10">
        <v>770</v>
      </c>
    </row>
    <row r="20" ht="20.2" customHeight="1">
      <c r="A20" s="7"/>
      <c r="B20" t="s" s="8">
        <v>19</v>
      </c>
      <c r="C20" s="9"/>
      <c r="D20" s="10">
        <v>15</v>
      </c>
    </row>
    <row r="21" ht="20.2" customHeight="1">
      <c r="A21" t="s" s="13">
        <v>20</v>
      </c>
      <c r="B21" s="12"/>
      <c r="C21" s="9">
        <v>829</v>
      </c>
      <c r="D21" s="10"/>
    </row>
    <row r="22" ht="20.2" customHeight="1">
      <c r="A22" t="s" s="13">
        <v>21</v>
      </c>
      <c r="B22" s="12"/>
      <c r="C22" s="9">
        <v>127</v>
      </c>
      <c r="D22" s="10"/>
    </row>
    <row r="23" ht="32.2" customHeight="1">
      <c r="A23" t="s" s="13">
        <v>22</v>
      </c>
      <c r="B23" s="12"/>
      <c r="C23" s="9">
        <v>2937</v>
      </c>
      <c r="D23" s="10"/>
    </row>
    <row r="24" ht="44.2" customHeight="1">
      <c r="A24" t="s" s="13">
        <v>23</v>
      </c>
      <c r="B24" s="12"/>
      <c r="C24" s="9">
        <v>390</v>
      </c>
      <c r="D24" s="10"/>
    </row>
    <row r="25" ht="32.45" customHeight="1">
      <c r="A25" t="s" s="14">
        <v>24</v>
      </c>
      <c r="B25" s="15"/>
      <c r="C25" s="16">
        <v>44.2</v>
      </c>
      <c r="D25" s="17"/>
    </row>
    <row r="26" ht="20.45" customHeight="1">
      <c r="A26" t="s" s="18">
        <v>25</v>
      </c>
      <c r="B26" s="19"/>
      <c r="C26" s="20">
        <f>SUM(C2:C25)</f>
        <v>23271.2</v>
      </c>
      <c r="D26" s="21"/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Neue,Regular"&amp;12&amp;KFEFFFE&amp;P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2:D26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16.3516" style="22" customWidth="1"/>
    <col min="2" max="2" width="29.3203" style="22" customWidth="1"/>
    <col min="3" max="4" width="16.3516" style="22" customWidth="1"/>
    <col min="5" max="16384" width="16.3516" style="22" customWidth="1"/>
  </cols>
  <sheetData>
    <row r="1" ht="25.65" customHeight="1">
      <c r="A1" t="s" s="2">
        <v>26</v>
      </c>
      <c r="B1" s="2"/>
      <c r="C1" s="2"/>
      <c r="D1" s="2"/>
    </row>
    <row r="2" ht="20.2" customHeight="1">
      <c r="A2" t="s" s="3">
        <v>1</v>
      </c>
      <c r="B2" s="4"/>
      <c r="C2" s="5">
        <f>SUM(D3:D8)</f>
        <v>9501</v>
      </c>
      <c r="D2" s="6"/>
    </row>
    <row r="3" ht="20.2" customHeight="1">
      <c r="A3" s="7"/>
      <c r="B3" t="s" s="8">
        <v>2</v>
      </c>
      <c r="C3" s="9"/>
      <c r="D3" s="23">
        <v>4400</v>
      </c>
    </row>
    <row r="4" ht="20.2" customHeight="1">
      <c r="A4" s="7"/>
      <c r="B4" t="s" s="8">
        <v>3</v>
      </c>
      <c r="C4" s="9"/>
      <c r="D4" s="23">
        <v>2500</v>
      </c>
    </row>
    <row r="5" ht="20.2" customHeight="1">
      <c r="A5" s="7"/>
      <c r="B5" t="s" s="8">
        <v>4</v>
      </c>
      <c r="C5" s="9"/>
      <c r="D5" s="10">
        <v>1356</v>
      </c>
    </row>
    <row r="6" ht="20.2" customHeight="1">
      <c r="A6" s="7"/>
      <c r="B6" t="s" s="8">
        <v>5</v>
      </c>
      <c r="C6" s="9"/>
      <c r="D6" s="10">
        <v>415</v>
      </c>
    </row>
    <row r="7" ht="20.2" customHeight="1">
      <c r="A7" s="7"/>
      <c r="B7" t="s" s="8">
        <v>6</v>
      </c>
      <c r="C7" s="9"/>
      <c r="D7" s="10">
        <v>751</v>
      </c>
    </row>
    <row r="8" ht="20.2" customHeight="1">
      <c r="A8" s="7"/>
      <c r="B8" t="s" s="8">
        <v>7</v>
      </c>
      <c r="C8" s="9"/>
      <c r="D8" s="10">
        <v>79</v>
      </c>
    </row>
    <row r="9" ht="20.2" customHeight="1">
      <c r="A9" t="s" s="11">
        <v>8</v>
      </c>
      <c r="B9" s="12"/>
      <c r="C9" s="9">
        <f>SUM(D10:D14)</f>
        <v>4100</v>
      </c>
      <c r="D9" s="10"/>
    </row>
    <row r="10" ht="20.2" customHeight="1">
      <c r="A10" s="7"/>
      <c r="B10" t="s" s="8">
        <v>27</v>
      </c>
      <c r="C10" s="9"/>
      <c r="D10" s="23">
        <v>2050</v>
      </c>
    </row>
    <row r="11" ht="20.2" customHeight="1">
      <c r="A11" s="7"/>
      <c r="B11" t="s" s="8">
        <v>28</v>
      </c>
      <c r="C11" s="9"/>
      <c r="D11" s="23">
        <v>1000</v>
      </c>
    </row>
    <row r="12" ht="32.2" customHeight="1">
      <c r="A12" s="7"/>
      <c r="B12" t="s" s="8">
        <v>29</v>
      </c>
      <c r="C12" s="9"/>
      <c r="D12" s="23">
        <v>450</v>
      </c>
    </row>
    <row r="13" ht="20.2" customHeight="1">
      <c r="A13" s="7"/>
      <c r="B13" t="s" s="8">
        <v>30</v>
      </c>
      <c r="C13" s="9"/>
      <c r="D13" s="23">
        <v>400</v>
      </c>
    </row>
    <row r="14" ht="20.2" customHeight="1">
      <c r="A14" s="7"/>
      <c r="B14" t="s" s="8">
        <v>31</v>
      </c>
      <c r="C14" s="9"/>
      <c r="D14" s="23">
        <v>200</v>
      </c>
    </row>
    <row r="15" ht="32.2" customHeight="1">
      <c r="A15" t="s" s="13">
        <v>14</v>
      </c>
      <c r="B15" s="12"/>
      <c r="C15" s="9">
        <v>1100</v>
      </c>
      <c r="D15" s="10"/>
    </row>
    <row r="16" ht="20.2" customHeight="1">
      <c r="A16" t="s" s="13">
        <v>15</v>
      </c>
      <c r="B16" s="12"/>
      <c r="C16" s="9">
        <f>SUM(D17:D20)</f>
        <v>5473</v>
      </c>
      <c r="D16" s="10"/>
    </row>
    <row r="17" ht="20.2" customHeight="1">
      <c r="A17" s="7"/>
      <c r="B17" t="s" s="8">
        <v>16</v>
      </c>
      <c r="C17" s="9"/>
      <c r="D17" s="10">
        <v>1390</v>
      </c>
    </row>
    <row r="18" ht="20.2" customHeight="1">
      <c r="A18" s="7"/>
      <c r="B18" t="s" s="8">
        <v>17</v>
      </c>
      <c r="C18" s="9"/>
      <c r="D18" s="10">
        <v>1813</v>
      </c>
    </row>
    <row r="19" ht="20.2" customHeight="1">
      <c r="A19" s="7"/>
      <c r="B19" t="s" s="8">
        <v>18</v>
      </c>
      <c r="C19" s="9"/>
      <c r="D19" s="10">
        <v>770</v>
      </c>
    </row>
    <row r="20" ht="20.2" customHeight="1">
      <c r="A20" s="7"/>
      <c r="B20" t="s" s="8">
        <v>19</v>
      </c>
      <c r="C20" s="9"/>
      <c r="D20" s="23">
        <v>1500</v>
      </c>
    </row>
    <row r="21" ht="20.2" customHeight="1">
      <c r="A21" t="s" s="13">
        <v>20</v>
      </c>
      <c r="B21" s="12"/>
      <c r="C21" s="9">
        <v>829</v>
      </c>
      <c r="D21" s="10"/>
    </row>
    <row r="22" ht="20.2" customHeight="1">
      <c r="A22" t="s" s="13">
        <v>21</v>
      </c>
      <c r="B22" s="12"/>
      <c r="C22" s="9">
        <v>127</v>
      </c>
      <c r="D22" s="10"/>
    </row>
    <row r="23" ht="32.2" customHeight="1">
      <c r="A23" t="s" s="13">
        <v>22</v>
      </c>
      <c r="B23" s="12"/>
      <c r="C23" s="9">
        <v>2937</v>
      </c>
      <c r="D23" s="10"/>
    </row>
    <row r="24" ht="44.2" customHeight="1">
      <c r="A24" t="s" s="13">
        <v>23</v>
      </c>
      <c r="B24" s="12"/>
      <c r="C24" s="24">
        <v>890</v>
      </c>
      <c r="D24" s="10"/>
    </row>
    <row r="25" ht="32.45" customHeight="1">
      <c r="A25" t="s" s="14">
        <v>24</v>
      </c>
      <c r="B25" s="15"/>
      <c r="C25" s="16">
        <v>44.2</v>
      </c>
      <c r="D25" s="17"/>
    </row>
    <row r="26" ht="20.45" customHeight="1">
      <c r="A26" t="s" s="18">
        <v>25</v>
      </c>
      <c r="B26" s="19"/>
      <c r="C26" s="20">
        <f>SUM(C2:C25)</f>
        <v>25001.2</v>
      </c>
      <c r="D26" s="21"/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Neue,Regular"&amp;12&amp;KFEFFFE&amp;P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2:D26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16.3516" style="25" customWidth="1"/>
    <col min="2" max="2" width="29.3203" style="25" customWidth="1"/>
    <col min="3" max="4" width="16.3516" style="25" customWidth="1"/>
    <col min="5" max="16384" width="16.3516" style="25" customWidth="1"/>
  </cols>
  <sheetData>
    <row r="1" ht="25.65" customHeight="1">
      <c r="A1" t="s" s="2">
        <v>32</v>
      </c>
      <c r="B1" s="2"/>
      <c r="C1" s="2"/>
      <c r="D1" s="2"/>
    </row>
    <row r="2" ht="20.2" customHeight="1">
      <c r="A2" t="s" s="3">
        <v>1</v>
      </c>
      <c r="B2" s="4"/>
      <c r="C2" s="5">
        <f>SUM(D3:D8)</f>
        <v>9301</v>
      </c>
      <c r="D2" s="6"/>
    </row>
    <row r="3" ht="20.2" customHeight="1">
      <c r="A3" s="7"/>
      <c r="B3" t="s" s="8">
        <v>2</v>
      </c>
      <c r="C3" s="9"/>
      <c r="D3" s="26">
        <v>4400</v>
      </c>
    </row>
    <row r="4" ht="20.2" customHeight="1">
      <c r="A4" s="7"/>
      <c r="B4" t="s" s="8">
        <v>3</v>
      </c>
      <c r="C4" s="9"/>
      <c r="D4" s="27">
        <v>2300</v>
      </c>
    </row>
    <row r="5" ht="20.2" customHeight="1">
      <c r="A5" s="7"/>
      <c r="B5" t="s" s="8">
        <v>4</v>
      </c>
      <c r="C5" s="9"/>
      <c r="D5" s="10">
        <v>1356</v>
      </c>
    </row>
    <row r="6" ht="20.2" customHeight="1">
      <c r="A6" s="7"/>
      <c r="B6" t="s" s="8">
        <v>5</v>
      </c>
      <c r="C6" s="9"/>
      <c r="D6" s="10">
        <v>415</v>
      </c>
    </row>
    <row r="7" ht="20.2" customHeight="1">
      <c r="A7" s="7"/>
      <c r="B7" t="s" s="8">
        <v>6</v>
      </c>
      <c r="C7" s="9"/>
      <c r="D7" s="10">
        <v>751</v>
      </c>
    </row>
    <row r="8" ht="20.2" customHeight="1">
      <c r="A8" s="7"/>
      <c r="B8" t="s" s="8">
        <v>7</v>
      </c>
      <c r="C8" s="9"/>
      <c r="D8" s="10">
        <v>79</v>
      </c>
    </row>
    <row r="9" ht="20.2" customHeight="1">
      <c r="A9" t="s" s="11">
        <v>8</v>
      </c>
      <c r="B9" s="12"/>
      <c r="C9" s="9">
        <f>SUM(D10:D14)</f>
        <v>4890</v>
      </c>
      <c r="D9" s="10"/>
    </row>
    <row r="10" ht="20.2" customHeight="1">
      <c r="A10" s="7"/>
      <c r="B10" t="s" s="8">
        <v>27</v>
      </c>
      <c r="C10" s="9"/>
      <c r="D10" s="23">
        <v>2550</v>
      </c>
    </row>
    <row r="11" ht="20.2" customHeight="1">
      <c r="A11" s="7"/>
      <c r="B11" t="s" s="8">
        <v>28</v>
      </c>
      <c r="C11" s="9"/>
      <c r="D11" s="23">
        <v>1200</v>
      </c>
    </row>
    <row r="12" ht="32.2" customHeight="1">
      <c r="A12" s="7"/>
      <c r="B12" t="s" s="8">
        <v>29</v>
      </c>
      <c r="C12" s="9"/>
      <c r="D12" s="23">
        <v>540</v>
      </c>
    </row>
    <row r="13" ht="20.2" customHeight="1">
      <c r="A13" s="7"/>
      <c r="B13" t="s" s="8">
        <v>30</v>
      </c>
      <c r="C13" s="9"/>
      <c r="D13" s="26">
        <v>400</v>
      </c>
    </row>
    <row r="14" ht="20.2" customHeight="1">
      <c r="A14" s="7"/>
      <c r="B14" t="s" s="8">
        <v>31</v>
      </c>
      <c r="C14" s="9"/>
      <c r="D14" s="26">
        <v>200</v>
      </c>
    </row>
    <row r="15" ht="32.2" customHeight="1">
      <c r="A15" t="s" s="13">
        <v>14</v>
      </c>
      <c r="B15" s="12"/>
      <c r="C15" s="9">
        <v>1100</v>
      </c>
      <c r="D15" s="10"/>
    </row>
    <row r="16" ht="20.2" customHeight="1">
      <c r="A16" t="s" s="13">
        <v>15</v>
      </c>
      <c r="B16" s="12"/>
      <c r="C16" s="9">
        <f>SUM(D17:D20)</f>
        <v>4973</v>
      </c>
      <c r="D16" s="10"/>
    </row>
    <row r="17" ht="20.2" customHeight="1">
      <c r="A17" s="7"/>
      <c r="B17" t="s" s="8">
        <v>16</v>
      </c>
      <c r="C17" s="9"/>
      <c r="D17" s="10">
        <v>1390</v>
      </c>
    </row>
    <row r="18" ht="20.2" customHeight="1">
      <c r="A18" s="7"/>
      <c r="B18" t="s" s="8">
        <v>17</v>
      </c>
      <c r="C18" s="9"/>
      <c r="D18" s="10">
        <v>1813</v>
      </c>
    </row>
    <row r="19" ht="20.2" customHeight="1">
      <c r="A19" s="7"/>
      <c r="B19" t="s" s="8">
        <v>18</v>
      </c>
      <c r="C19" s="9"/>
      <c r="D19" s="10">
        <v>770</v>
      </c>
    </row>
    <row r="20" ht="20.2" customHeight="1">
      <c r="A20" s="7"/>
      <c r="B20" t="s" s="8">
        <v>19</v>
      </c>
      <c r="C20" s="9"/>
      <c r="D20" s="27">
        <v>1000</v>
      </c>
    </row>
    <row r="21" ht="20.2" customHeight="1">
      <c r="A21" t="s" s="13">
        <v>20</v>
      </c>
      <c r="B21" s="12"/>
      <c r="C21" s="9">
        <v>829</v>
      </c>
      <c r="D21" s="10"/>
    </row>
    <row r="22" ht="20.2" customHeight="1">
      <c r="A22" t="s" s="13">
        <v>21</v>
      </c>
      <c r="B22" s="12"/>
      <c r="C22" s="9">
        <v>127</v>
      </c>
      <c r="D22" s="10"/>
    </row>
    <row r="23" ht="32.2" customHeight="1">
      <c r="A23" t="s" s="13">
        <v>22</v>
      </c>
      <c r="B23" s="12"/>
      <c r="C23" s="9">
        <v>2937</v>
      </c>
      <c r="D23" s="10"/>
    </row>
    <row r="24" ht="44.2" customHeight="1">
      <c r="A24" t="s" s="13">
        <v>23</v>
      </c>
      <c r="B24" s="12"/>
      <c r="C24" s="28">
        <v>800</v>
      </c>
      <c r="D24" s="10"/>
    </row>
    <row r="25" ht="32.45" customHeight="1">
      <c r="A25" t="s" s="14">
        <v>24</v>
      </c>
      <c r="B25" s="15"/>
      <c r="C25" s="16">
        <v>44.2</v>
      </c>
      <c r="D25" s="17"/>
    </row>
    <row r="26" ht="20.45" customHeight="1">
      <c r="A26" t="s" s="18">
        <v>25</v>
      </c>
      <c r="B26" s="19"/>
      <c r="C26" s="20">
        <f>SUM(C2:C25)</f>
        <v>25001.2</v>
      </c>
      <c r="D26" s="21"/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Neue,Regular"&amp;12&amp;KFEFFFE&amp;P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2:D26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16.3516" style="29" customWidth="1"/>
    <col min="2" max="2" width="29.3203" style="29" customWidth="1"/>
    <col min="3" max="4" width="16.3516" style="29" customWidth="1"/>
    <col min="5" max="16384" width="16.3516" style="29" customWidth="1"/>
  </cols>
  <sheetData>
    <row r="1" ht="25.65" customHeight="1">
      <c r="A1" t="s" s="2">
        <v>33</v>
      </c>
      <c r="B1" s="2"/>
      <c r="C1" s="2"/>
      <c r="D1" s="2"/>
    </row>
    <row r="2" ht="20.2" customHeight="1">
      <c r="A2" t="s" s="3">
        <v>1</v>
      </c>
      <c r="B2" s="4"/>
      <c r="C2" s="5">
        <f>SUM(D3:D8)</f>
        <v>9101</v>
      </c>
      <c r="D2" s="6"/>
    </row>
    <row r="3" ht="20.2" customHeight="1">
      <c r="A3" s="7"/>
      <c r="B3" t="s" s="8">
        <v>2</v>
      </c>
      <c r="C3" s="9"/>
      <c r="D3" s="27">
        <v>4300</v>
      </c>
    </row>
    <row r="4" ht="20.2" customHeight="1">
      <c r="A4" s="7"/>
      <c r="B4" t="s" s="8">
        <v>3</v>
      </c>
      <c r="C4" s="9"/>
      <c r="D4" s="27">
        <v>2200</v>
      </c>
    </row>
    <row r="5" ht="20.2" customHeight="1">
      <c r="A5" s="7"/>
      <c r="B5" t="s" s="8">
        <v>4</v>
      </c>
      <c r="C5" s="9"/>
      <c r="D5" s="10">
        <v>1356</v>
      </c>
    </row>
    <row r="6" ht="20.2" customHeight="1">
      <c r="A6" s="7"/>
      <c r="B6" t="s" s="8">
        <v>5</v>
      </c>
      <c r="C6" s="9"/>
      <c r="D6" s="10">
        <v>415</v>
      </c>
    </row>
    <row r="7" ht="20.2" customHeight="1">
      <c r="A7" s="7"/>
      <c r="B7" t="s" s="8">
        <v>6</v>
      </c>
      <c r="C7" s="9"/>
      <c r="D7" s="10">
        <v>751</v>
      </c>
    </row>
    <row r="8" ht="20.2" customHeight="1">
      <c r="A8" s="7"/>
      <c r="B8" t="s" s="8">
        <v>7</v>
      </c>
      <c r="C8" s="9"/>
      <c r="D8" s="10">
        <v>79</v>
      </c>
    </row>
    <row r="9" ht="20.2" customHeight="1">
      <c r="A9" t="s" s="11">
        <v>8</v>
      </c>
      <c r="B9" s="12"/>
      <c r="C9" s="9">
        <f>SUM(D10:D14)</f>
        <v>5490</v>
      </c>
      <c r="D9" s="10"/>
    </row>
    <row r="10" ht="20.2" customHeight="1">
      <c r="A10" s="7"/>
      <c r="B10" t="s" s="8">
        <v>27</v>
      </c>
      <c r="C10" s="9"/>
      <c r="D10" s="23">
        <v>2840</v>
      </c>
    </row>
    <row r="11" ht="20.2" customHeight="1">
      <c r="A11" s="7"/>
      <c r="B11" t="s" s="8">
        <v>28</v>
      </c>
      <c r="C11" s="9"/>
      <c r="D11" s="23">
        <v>1400</v>
      </c>
    </row>
    <row r="12" ht="32.2" customHeight="1">
      <c r="A12" s="7"/>
      <c r="B12" t="s" s="8">
        <v>29</v>
      </c>
      <c r="C12" s="9"/>
      <c r="D12" s="23">
        <v>600</v>
      </c>
    </row>
    <row r="13" ht="20.2" customHeight="1">
      <c r="A13" s="7"/>
      <c r="B13" t="s" s="8">
        <v>30</v>
      </c>
      <c r="C13" s="9"/>
      <c r="D13" s="23">
        <v>450</v>
      </c>
    </row>
    <row r="14" ht="20.2" customHeight="1">
      <c r="A14" s="7"/>
      <c r="B14" t="s" s="8">
        <v>31</v>
      </c>
      <c r="C14" s="9"/>
      <c r="D14" s="26">
        <v>200</v>
      </c>
    </row>
    <row r="15" ht="32.2" customHeight="1">
      <c r="A15" t="s" s="13">
        <v>14</v>
      </c>
      <c r="B15" s="12"/>
      <c r="C15" s="9">
        <v>1100</v>
      </c>
      <c r="D15" s="10"/>
    </row>
    <row r="16" ht="20.2" customHeight="1">
      <c r="A16" t="s" s="13">
        <v>15</v>
      </c>
      <c r="B16" s="12"/>
      <c r="C16" s="9">
        <f>SUM(D17:D20)</f>
        <v>4773</v>
      </c>
      <c r="D16" s="10"/>
    </row>
    <row r="17" ht="20.2" customHeight="1">
      <c r="A17" s="7"/>
      <c r="B17" t="s" s="8">
        <v>16</v>
      </c>
      <c r="C17" s="9"/>
      <c r="D17" s="10">
        <v>1390</v>
      </c>
    </row>
    <row r="18" ht="20.2" customHeight="1">
      <c r="A18" s="7"/>
      <c r="B18" t="s" s="8">
        <v>17</v>
      </c>
      <c r="C18" s="9"/>
      <c r="D18" s="10">
        <v>1813</v>
      </c>
    </row>
    <row r="19" ht="20.2" customHeight="1">
      <c r="A19" s="7"/>
      <c r="B19" t="s" s="8">
        <v>18</v>
      </c>
      <c r="C19" s="9"/>
      <c r="D19" s="10">
        <v>770</v>
      </c>
    </row>
    <row r="20" ht="20.2" customHeight="1">
      <c r="A20" s="7"/>
      <c r="B20" t="s" s="8">
        <v>19</v>
      </c>
      <c r="C20" s="9"/>
      <c r="D20" s="27">
        <v>800</v>
      </c>
    </row>
    <row r="21" ht="20.2" customHeight="1">
      <c r="A21" t="s" s="13">
        <v>20</v>
      </c>
      <c r="B21" s="12"/>
      <c r="C21" s="9">
        <v>829</v>
      </c>
      <c r="D21" s="10"/>
    </row>
    <row r="22" ht="20.2" customHeight="1">
      <c r="A22" t="s" s="13">
        <v>21</v>
      </c>
      <c r="B22" s="12"/>
      <c r="C22" s="9">
        <v>127</v>
      </c>
      <c r="D22" s="10"/>
    </row>
    <row r="23" ht="32.2" customHeight="1">
      <c r="A23" t="s" s="13">
        <v>22</v>
      </c>
      <c r="B23" s="12"/>
      <c r="C23" s="9">
        <v>2937</v>
      </c>
      <c r="D23" s="10"/>
    </row>
    <row r="24" ht="44.2" customHeight="1">
      <c r="A24" t="s" s="13">
        <v>23</v>
      </c>
      <c r="B24" s="12"/>
      <c r="C24" s="28">
        <v>600</v>
      </c>
      <c r="D24" s="10"/>
    </row>
    <row r="25" ht="32.45" customHeight="1">
      <c r="A25" t="s" s="14">
        <v>24</v>
      </c>
      <c r="B25" s="15"/>
      <c r="C25" s="16">
        <v>44.2</v>
      </c>
      <c r="D25" s="17"/>
    </row>
    <row r="26" ht="20.45" customHeight="1">
      <c r="A26" t="s" s="18">
        <v>25</v>
      </c>
      <c r="B26" s="19"/>
      <c r="C26" s="20">
        <f>SUM(C2:C25)</f>
        <v>25001.2</v>
      </c>
      <c r="D26" s="21"/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Neue,Regular"&amp;12&amp;KFEFFFE&amp;P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2:D26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16.3516" style="30" customWidth="1"/>
    <col min="2" max="2" width="29.3203" style="30" customWidth="1"/>
    <col min="3" max="4" width="16.3516" style="30" customWidth="1"/>
    <col min="5" max="16384" width="16.3516" style="30" customWidth="1"/>
  </cols>
  <sheetData>
    <row r="1" ht="25.65" customHeight="1">
      <c r="A1" t="s" s="2">
        <v>34</v>
      </c>
      <c r="B1" s="2"/>
      <c r="C1" s="2"/>
      <c r="D1" s="2"/>
    </row>
    <row r="2" ht="20.2" customHeight="1">
      <c r="A2" t="s" s="3">
        <v>1</v>
      </c>
      <c r="B2" s="4"/>
      <c r="C2" s="5">
        <f>SUM(D3:D8)</f>
        <v>8901</v>
      </c>
      <c r="D2" s="6"/>
    </row>
    <row r="3" ht="20.2" customHeight="1">
      <c r="A3" s="7"/>
      <c r="B3" t="s" s="8">
        <v>2</v>
      </c>
      <c r="C3" s="9"/>
      <c r="D3" s="27">
        <v>4100</v>
      </c>
    </row>
    <row r="4" ht="20.2" customHeight="1">
      <c r="A4" s="7"/>
      <c r="B4" t="s" s="8">
        <v>3</v>
      </c>
      <c r="C4" s="9"/>
      <c r="D4" s="26">
        <v>2200</v>
      </c>
    </row>
    <row r="5" ht="20.2" customHeight="1">
      <c r="A5" s="7"/>
      <c r="B5" t="s" s="8">
        <v>4</v>
      </c>
      <c r="C5" s="9"/>
      <c r="D5" s="10">
        <v>1356</v>
      </c>
    </row>
    <row r="6" ht="20.2" customHeight="1">
      <c r="A6" s="7"/>
      <c r="B6" t="s" s="8">
        <v>5</v>
      </c>
      <c r="C6" s="9"/>
      <c r="D6" s="10">
        <v>415</v>
      </c>
    </row>
    <row r="7" ht="20.2" customHeight="1">
      <c r="A7" s="7"/>
      <c r="B7" t="s" s="8">
        <v>6</v>
      </c>
      <c r="C7" s="9"/>
      <c r="D7" s="10">
        <v>751</v>
      </c>
    </row>
    <row r="8" ht="20.2" customHeight="1">
      <c r="A8" s="7"/>
      <c r="B8" t="s" s="8">
        <v>7</v>
      </c>
      <c r="C8" s="9"/>
      <c r="D8" s="10">
        <v>79</v>
      </c>
    </row>
    <row r="9" ht="20.2" customHeight="1">
      <c r="A9" t="s" s="11">
        <v>8</v>
      </c>
      <c r="B9" s="12"/>
      <c r="C9" s="9">
        <f>SUM(D10:D14)</f>
        <v>6190</v>
      </c>
      <c r="D9" s="10"/>
    </row>
    <row r="10" ht="20.2" customHeight="1">
      <c r="A10" s="7"/>
      <c r="B10" t="s" s="8">
        <v>27</v>
      </c>
      <c r="C10" s="9"/>
      <c r="D10" s="23">
        <v>2400</v>
      </c>
    </row>
    <row r="11" ht="20.2" customHeight="1">
      <c r="A11" s="7"/>
      <c r="B11" t="s" s="8">
        <v>28</v>
      </c>
      <c r="C11" s="9"/>
      <c r="D11" s="23">
        <v>2240</v>
      </c>
    </row>
    <row r="12" ht="32.2" customHeight="1">
      <c r="A12" s="7"/>
      <c r="B12" t="s" s="8">
        <v>29</v>
      </c>
      <c r="C12" s="9"/>
      <c r="D12" s="23">
        <v>650</v>
      </c>
    </row>
    <row r="13" ht="20.2" customHeight="1">
      <c r="A13" s="7"/>
      <c r="B13" t="s" s="8">
        <v>30</v>
      </c>
      <c r="C13" s="9"/>
      <c r="D13" s="23">
        <v>700</v>
      </c>
    </row>
    <row r="14" ht="20.2" customHeight="1">
      <c r="A14" s="7"/>
      <c r="B14" t="s" s="8">
        <v>31</v>
      </c>
      <c r="C14" s="9"/>
      <c r="D14" s="26">
        <v>200</v>
      </c>
    </row>
    <row r="15" ht="32.2" customHeight="1">
      <c r="A15" t="s" s="13">
        <v>14</v>
      </c>
      <c r="B15" s="12"/>
      <c r="C15" s="9">
        <v>1100</v>
      </c>
      <c r="D15" s="10"/>
    </row>
    <row r="16" ht="20.2" customHeight="1">
      <c r="A16" t="s" s="13">
        <v>15</v>
      </c>
      <c r="B16" s="12"/>
      <c r="C16" s="9">
        <f>SUM(D17:D20)</f>
        <v>4373</v>
      </c>
      <c r="D16" s="10"/>
    </row>
    <row r="17" ht="20.2" customHeight="1">
      <c r="A17" s="7"/>
      <c r="B17" t="s" s="8">
        <v>16</v>
      </c>
      <c r="C17" s="9"/>
      <c r="D17" s="10">
        <v>1390</v>
      </c>
    </row>
    <row r="18" ht="20.2" customHeight="1">
      <c r="A18" s="7"/>
      <c r="B18" t="s" s="8">
        <v>17</v>
      </c>
      <c r="C18" s="9"/>
      <c r="D18" s="10">
        <v>1813</v>
      </c>
    </row>
    <row r="19" ht="20.2" customHeight="1">
      <c r="A19" s="7"/>
      <c r="B19" t="s" s="8">
        <v>18</v>
      </c>
      <c r="C19" s="9"/>
      <c r="D19" s="10">
        <v>770</v>
      </c>
    </row>
    <row r="20" ht="20.2" customHeight="1">
      <c r="A20" s="7"/>
      <c r="B20" t="s" s="8">
        <v>19</v>
      </c>
      <c r="C20" s="9"/>
      <c r="D20" s="27">
        <v>400</v>
      </c>
    </row>
    <row r="21" ht="20.2" customHeight="1">
      <c r="A21" t="s" s="13">
        <v>20</v>
      </c>
      <c r="B21" s="12"/>
      <c r="C21" s="9">
        <v>829</v>
      </c>
      <c r="D21" s="10"/>
    </row>
    <row r="22" ht="20.2" customHeight="1">
      <c r="A22" t="s" s="13">
        <v>21</v>
      </c>
      <c r="B22" s="12"/>
      <c r="C22" s="9">
        <v>127</v>
      </c>
      <c r="D22" s="10"/>
    </row>
    <row r="23" ht="32.2" customHeight="1">
      <c r="A23" t="s" s="13">
        <v>22</v>
      </c>
      <c r="B23" s="12"/>
      <c r="C23" s="9">
        <v>2937</v>
      </c>
      <c r="D23" s="10"/>
    </row>
    <row r="24" ht="44.2" customHeight="1">
      <c r="A24" t="s" s="13">
        <v>23</v>
      </c>
      <c r="B24" s="12"/>
      <c r="C24" s="28">
        <v>500</v>
      </c>
      <c r="D24" s="10"/>
    </row>
    <row r="25" ht="32.45" customHeight="1">
      <c r="A25" t="s" s="14">
        <v>24</v>
      </c>
      <c r="B25" s="15"/>
      <c r="C25" s="16">
        <v>44.2</v>
      </c>
      <c r="D25" s="17"/>
    </row>
    <row r="26" ht="20.45" customHeight="1">
      <c r="A26" t="s" s="18">
        <v>25</v>
      </c>
      <c r="B26" s="19"/>
      <c r="C26" s="20">
        <f>SUM(C2:C25)</f>
        <v>25001.2</v>
      </c>
      <c r="D26" s="21"/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Neue,Regular"&amp;12&amp;KFEFFFE&amp;P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2:D26"/>
  <sheetViews>
    <sheetView workbookViewId="0" showGridLines="0" defaultGridColor="1">
      <pane topLeftCell="C1" xSplit="2" ySplit="0" activePane="topRight" state="frozen"/>
    </sheetView>
  </sheetViews>
  <sheetFormatPr defaultColWidth="16.3333" defaultRowHeight="19.9" customHeight="1" outlineLevelRow="0" outlineLevelCol="0"/>
  <cols>
    <col min="1" max="1" width="16.3516" style="31" customWidth="1"/>
    <col min="2" max="2" width="29.3203" style="31" customWidth="1"/>
    <col min="3" max="4" width="16.3516" style="31" customWidth="1"/>
    <col min="5" max="16384" width="16.3516" style="31" customWidth="1"/>
  </cols>
  <sheetData>
    <row r="1" ht="25.65" customHeight="1">
      <c r="A1" t="s" s="2">
        <v>35</v>
      </c>
      <c r="B1" s="2"/>
      <c r="C1" s="2"/>
      <c r="D1" s="2"/>
    </row>
    <row r="2" ht="20.2" customHeight="1">
      <c r="A2" t="s" s="3">
        <v>1</v>
      </c>
      <c r="B2" s="4"/>
      <c r="C2" s="5">
        <f>SUM(D3:D8)</f>
        <v>8801</v>
      </c>
      <c r="D2" s="6"/>
    </row>
    <row r="3" ht="20.2" customHeight="1">
      <c r="A3" s="7"/>
      <c r="B3" t="s" s="8">
        <v>2</v>
      </c>
      <c r="C3" s="9"/>
      <c r="D3" s="27">
        <v>4000</v>
      </c>
    </row>
    <row r="4" ht="20.2" customHeight="1">
      <c r="A4" s="7"/>
      <c r="B4" t="s" s="8">
        <v>3</v>
      </c>
      <c r="C4" s="9"/>
      <c r="D4" s="26">
        <v>2200</v>
      </c>
    </row>
    <row r="5" ht="20.2" customHeight="1">
      <c r="A5" s="7"/>
      <c r="B5" t="s" s="8">
        <v>4</v>
      </c>
      <c r="C5" s="9"/>
      <c r="D5" s="10">
        <v>1356</v>
      </c>
    </row>
    <row r="6" ht="20.2" customHeight="1">
      <c r="A6" s="7"/>
      <c r="B6" t="s" s="8">
        <v>5</v>
      </c>
      <c r="C6" s="9"/>
      <c r="D6" s="10">
        <v>415</v>
      </c>
    </row>
    <row r="7" ht="20.2" customHeight="1">
      <c r="A7" s="7"/>
      <c r="B7" t="s" s="8">
        <v>6</v>
      </c>
      <c r="C7" s="9"/>
      <c r="D7" s="10">
        <v>751</v>
      </c>
    </row>
    <row r="8" ht="20.2" customHeight="1">
      <c r="A8" s="7"/>
      <c r="B8" t="s" s="8">
        <v>7</v>
      </c>
      <c r="C8" s="9"/>
      <c r="D8" s="10">
        <v>79</v>
      </c>
    </row>
    <row r="9" ht="20.2" customHeight="1">
      <c r="A9" t="s" s="11">
        <v>8</v>
      </c>
      <c r="B9" s="12"/>
      <c r="C9" s="9">
        <f>SUM(D10:D14)</f>
        <v>6580</v>
      </c>
      <c r="D9" s="10"/>
    </row>
    <row r="10" ht="20.2" customHeight="1">
      <c r="A10" s="7"/>
      <c r="B10" t="s" s="8">
        <v>27</v>
      </c>
      <c r="C10" s="9"/>
      <c r="D10" s="23">
        <v>1800</v>
      </c>
    </row>
    <row r="11" ht="20.2" customHeight="1">
      <c r="A11" s="7"/>
      <c r="B11" t="s" s="8">
        <v>28</v>
      </c>
      <c r="C11" s="9"/>
      <c r="D11" s="23">
        <v>3000</v>
      </c>
    </row>
    <row r="12" ht="32.2" customHeight="1">
      <c r="A12" s="7"/>
      <c r="B12" t="s" s="8">
        <v>29</v>
      </c>
      <c r="C12" s="9"/>
      <c r="D12" s="23">
        <v>880</v>
      </c>
    </row>
    <row r="13" ht="20.2" customHeight="1">
      <c r="A13" s="7"/>
      <c r="B13" t="s" s="8">
        <v>30</v>
      </c>
      <c r="C13" s="9"/>
      <c r="D13" s="23">
        <v>700</v>
      </c>
    </row>
    <row r="14" ht="20.2" customHeight="1">
      <c r="A14" s="7"/>
      <c r="B14" t="s" s="8">
        <v>31</v>
      </c>
      <c r="C14" s="9"/>
      <c r="D14" s="26">
        <v>200</v>
      </c>
    </row>
    <row r="15" ht="32.2" customHeight="1">
      <c r="A15" t="s" s="13">
        <v>14</v>
      </c>
      <c r="B15" s="12"/>
      <c r="C15" s="9">
        <v>1100</v>
      </c>
      <c r="D15" s="10"/>
    </row>
    <row r="16" ht="20.2" customHeight="1">
      <c r="A16" t="s" s="13">
        <v>15</v>
      </c>
      <c r="B16" s="12"/>
      <c r="C16" s="9">
        <f>SUM(D17:D20)</f>
        <v>4083</v>
      </c>
      <c r="D16" s="10"/>
    </row>
    <row r="17" ht="20.2" customHeight="1">
      <c r="A17" s="7"/>
      <c r="B17" t="s" s="8">
        <v>16</v>
      </c>
      <c r="C17" s="9"/>
      <c r="D17" s="27">
        <v>1300</v>
      </c>
    </row>
    <row r="18" ht="20.2" customHeight="1">
      <c r="A18" s="7"/>
      <c r="B18" t="s" s="8">
        <v>17</v>
      </c>
      <c r="C18" s="9"/>
      <c r="D18" s="10">
        <v>1813</v>
      </c>
    </row>
    <row r="19" ht="20.2" customHeight="1">
      <c r="A19" s="7"/>
      <c r="B19" t="s" s="8">
        <v>18</v>
      </c>
      <c r="C19" s="9"/>
      <c r="D19" s="10">
        <v>770</v>
      </c>
    </row>
    <row r="20" ht="20.2" customHeight="1">
      <c r="A20" s="7"/>
      <c r="B20" t="s" s="8">
        <v>19</v>
      </c>
      <c r="C20" s="9"/>
      <c r="D20" s="27">
        <v>200</v>
      </c>
    </row>
    <row r="21" ht="20.2" customHeight="1">
      <c r="A21" t="s" s="13">
        <v>20</v>
      </c>
      <c r="B21" s="12"/>
      <c r="C21" s="9">
        <v>829</v>
      </c>
      <c r="D21" s="10"/>
    </row>
    <row r="22" ht="20.2" customHeight="1">
      <c r="A22" t="s" s="13">
        <v>21</v>
      </c>
      <c r="B22" s="12"/>
      <c r="C22" s="9">
        <v>127</v>
      </c>
      <c r="D22" s="10"/>
    </row>
    <row r="23" ht="32.2" customHeight="1">
      <c r="A23" t="s" s="13">
        <v>22</v>
      </c>
      <c r="B23" s="12"/>
      <c r="C23" s="9">
        <v>2937</v>
      </c>
      <c r="D23" s="10"/>
    </row>
    <row r="24" ht="44.2" customHeight="1">
      <c r="A24" t="s" s="13">
        <v>23</v>
      </c>
      <c r="B24" s="12"/>
      <c r="C24" s="32">
        <v>500</v>
      </c>
      <c r="D24" s="10"/>
    </row>
    <row r="25" ht="32.45" customHeight="1">
      <c r="A25" t="s" s="14">
        <v>24</v>
      </c>
      <c r="B25" s="15"/>
      <c r="C25" s="16">
        <v>44.2</v>
      </c>
      <c r="D25" s="17"/>
    </row>
    <row r="26" ht="20.45" customHeight="1">
      <c r="A26" t="s" s="18">
        <v>25</v>
      </c>
      <c r="B26" s="19"/>
      <c r="C26" s="20">
        <f>SUM(C2:C25)</f>
        <v>25001.2</v>
      </c>
      <c r="D26" s="21"/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Neue,Regular"&amp;12&amp;KFEFFFE&amp;P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